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B72" i="1" l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</calcChain>
</file>

<file path=xl/sharedStrings.xml><?xml version="1.0" encoding="utf-8"?>
<sst xmlns="http://schemas.openxmlformats.org/spreadsheetml/2006/main" count="10" uniqueCount="8">
  <si>
    <t>ООО «НикеПласт»</t>
  </si>
  <si>
    <r>
      <t>620085 г.Екатеринбург, ул.Титова, д.29 оф.1</t>
    </r>
    <r>
      <rPr>
        <sz val="10"/>
        <rFont val="Tahoma"/>
        <family val="2"/>
        <charset val="204"/>
      </rPr>
      <t xml:space="preserve">  ИНН:6674346800   КПП:667401001   
р/с: 40702810562400000130 в ОАО «УБРиР» к/с:30101810900000000795 БИК:046577795,  
</t>
    </r>
    <r>
      <rPr>
        <sz val="12"/>
        <rFont val="Tahoma"/>
        <family val="2"/>
        <charset val="204"/>
      </rPr>
      <t xml:space="preserve">E-mail: info@nikeplast.ru,  </t>
    </r>
    <r>
      <rPr>
        <b/>
        <sz val="12"/>
        <rFont val="Tahoma"/>
        <family val="2"/>
        <charset val="204"/>
      </rPr>
      <t>www.nikeplast.ru</t>
    </r>
    <r>
      <rPr>
        <sz val="10"/>
        <rFont val="Tahoma"/>
        <family val="2"/>
        <charset val="204"/>
      </rPr>
      <t xml:space="preserve">,   Тел.: </t>
    </r>
    <r>
      <rPr>
        <b/>
        <sz val="12"/>
        <rFont val="Tahoma"/>
        <family val="2"/>
        <charset val="204"/>
      </rPr>
      <t>(343) 287-04-05, 219-79-73</t>
    </r>
  </si>
  <si>
    <t>Детский спортивный комплекс</t>
  </si>
  <si>
    <t>Домашний</t>
  </si>
  <si>
    <t>для улицы (Дачный)</t>
  </si>
  <si>
    <t>Наименование</t>
  </si>
  <si>
    <t xml:space="preserve">Цена, руб  </t>
  </si>
  <si>
    <t xml:space="preserve">Примечание: Все ДСК с покрытием ступенек ПВХ дороже на 300 руб. ДСК "ПИОНЕР-Малыш" с ПВХ дороже на 600 руб. ДСК "ПИОНЕР С4С" и "ПИОНЕР С4Л"с покрытием ступенек ПВХ дороже на 300 руб.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</si>
</sst>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_-* #,##0_р_._-;\-* #,##0_р_._-;_-* &quot;-&quot;??_р_._-;_-@_-"/>
    <numFmt numFmtId="166" formatCode="_-* #,##0_р_._-;\-* #,##0_р_._-;_-* \-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SimSun"/>
      <family val="2"/>
      <charset val="204"/>
    </font>
    <font>
      <b/>
      <sz val="28"/>
      <color rgb="FF000080"/>
      <name val="Tahoma"/>
      <family val="2"/>
      <charset val="204"/>
    </font>
    <font>
      <sz val="28"/>
      <color rgb="FF000080"/>
      <name val="Tahoma"/>
      <family val="2"/>
      <charset val="204"/>
    </font>
    <font>
      <b/>
      <sz val="18"/>
      <name val="Trebuchet MS"/>
      <family val="2"/>
      <charset val="204"/>
    </font>
    <font>
      <b/>
      <sz val="10.5"/>
      <name val="Tahoma"/>
      <family val="2"/>
      <charset val="204"/>
    </font>
    <font>
      <sz val="10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b/>
      <sz val="10"/>
      <name val="Trebuchet MS"/>
      <family val="2"/>
      <charset val="204"/>
    </font>
    <font>
      <b/>
      <sz val="14"/>
      <name val="Tahoma"/>
      <family val="2"/>
      <charset val="204"/>
    </font>
    <font>
      <sz val="11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name val="Tahoma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FD6E5"/>
        <bgColor rgb="FFC0C0C0"/>
      </patternFill>
    </fill>
    <fill>
      <patternFill patternType="solid">
        <fgColor rgb="FFFFFF99"/>
        <bgColor rgb="FFCCFFCC"/>
      </patternFill>
    </fill>
    <fill>
      <patternFill patternType="solid">
        <fgColor rgb="FFFFFFCC"/>
        <bgColor rgb="FFCC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5" fillId="0" borderId="0"/>
    <xf numFmtId="164" fontId="17" fillId="0" borderId="0" applyFill="0" applyBorder="0" applyAlignment="0" applyProtection="0"/>
  </cellStyleXfs>
  <cellXfs count="26">
    <xf numFmtId="0" fontId="0" fillId="0" borderId="0" xfId="0"/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5" fillId="0" borderId="0" xfId="2" applyFont="1" applyFill="1" applyBorder="1"/>
    <xf numFmtId="0" fontId="6" fillId="0" borderId="1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wrapText="1"/>
    </xf>
    <xf numFmtId="0" fontId="10" fillId="0" borderId="0" xfId="2" applyFont="1" applyFill="1" applyBorder="1"/>
    <xf numFmtId="0" fontId="6" fillId="0" borderId="1" xfId="2" applyFont="1" applyFill="1" applyBorder="1" applyAlignment="1">
      <alignment horizontal="center" wrapText="1"/>
    </xf>
    <xf numFmtId="0" fontId="11" fillId="2" borderId="2" xfId="2" applyFont="1" applyFill="1" applyBorder="1" applyAlignment="1">
      <alignment horizontal="center" vertical="center"/>
    </xf>
    <xf numFmtId="0" fontId="12" fillId="0" borderId="0" xfId="2" applyFont="1" applyFill="1" applyBorder="1"/>
    <xf numFmtId="0" fontId="9" fillId="3" borderId="2" xfId="2" applyFont="1" applyFill="1" applyBorder="1" applyAlignment="1">
      <alignment horizontal="center" vertical="center"/>
    </xf>
    <xf numFmtId="0" fontId="13" fillId="0" borderId="0" xfId="2" applyFont="1" applyFill="1" applyBorder="1"/>
    <xf numFmtId="0" fontId="7" fillId="4" borderId="2" xfId="2" applyFont="1" applyFill="1" applyBorder="1" applyAlignment="1">
      <alignment horizontal="center" vertical="top"/>
    </xf>
    <xf numFmtId="0" fontId="7" fillId="4" borderId="3" xfId="2" applyFont="1" applyFill="1" applyBorder="1" applyAlignment="1">
      <alignment horizontal="center" vertical="top"/>
    </xf>
    <xf numFmtId="0" fontId="14" fillId="0" borderId="0" xfId="2" applyFont="1" applyFill="1" applyBorder="1"/>
    <xf numFmtId="0" fontId="16" fillId="0" borderId="4" xfId="3" applyFont="1" applyFill="1" applyBorder="1" applyAlignment="1">
      <alignment horizontal="left" indent="2"/>
    </xf>
    <xf numFmtId="165" fontId="16" fillId="0" borderId="5" xfId="1" applyNumberFormat="1" applyFont="1" applyFill="1" applyBorder="1"/>
    <xf numFmtId="0" fontId="16" fillId="0" borderId="6" xfId="3" applyFont="1" applyFill="1" applyBorder="1" applyAlignment="1">
      <alignment horizontal="left" indent="3"/>
    </xf>
    <xf numFmtId="166" fontId="16" fillId="0" borderId="2" xfId="4" applyNumberFormat="1" applyFont="1" applyFill="1" applyBorder="1" applyAlignment="1" applyProtection="1"/>
    <xf numFmtId="0" fontId="15" fillId="0" borderId="0" xfId="2" applyFont="1" applyFill="1" applyBorder="1"/>
    <xf numFmtId="0" fontId="15" fillId="0" borderId="7" xfId="2" applyFont="1" applyFill="1" applyBorder="1" applyAlignment="1">
      <alignment horizontal="center" wrapText="1"/>
    </xf>
    <xf numFmtId="0" fontId="15" fillId="0" borderId="8" xfId="2" applyFont="1" applyFill="1" applyBorder="1" applyAlignment="1">
      <alignment horizontal="center" wrapText="1"/>
    </xf>
    <xf numFmtId="0" fontId="15" fillId="0" borderId="9" xfId="2" applyFont="1" applyFill="1" applyBorder="1" applyAlignment="1">
      <alignment horizontal="center" wrapText="1"/>
    </xf>
    <xf numFmtId="0" fontId="15" fillId="0" borderId="10" xfId="2" applyFont="1" applyFill="1" applyBorder="1" applyAlignment="1">
      <alignment horizontal="center" wrapText="1"/>
    </xf>
    <xf numFmtId="0" fontId="15" fillId="0" borderId="11" xfId="2" applyFont="1" applyFill="1" applyBorder="1" applyAlignment="1">
      <alignment horizontal="center" wrapText="1"/>
    </xf>
    <xf numFmtId="0" fontId="15" fillId="0" borderId="12" xfId="2" applyFont="1" applyFill="1" applyBorder="1" applyAlignment="1">
      <alignment horizontal="center" wrapText="1"/>
    </xf>
  </cellXfs>
  <cellStyles count="5">
    <cellStyle name="Excel Built-in Normal" xfId="2"/>
    <cellStyle name="Обычный" xfId="0" builtinId="0"/>
    <cellStyle name="Обычный_ДСК розница" xfId="3"/>
    <cellStyle name="Финансовый" xfId="1" builtinId="3"/>
    <cellStyle name="Финансовый_ДСК розница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56</xdr:row>
      <xdr:rowOff>76200</xdr:rowOff>
    </xdr:from>
    <xdr:to>
      <xdr:col>2</xdr:col>
      <xdr:colOff>2038350</xdr:colOff>
      <xdr:row>71</xdr:row>
      <xdr:rowOff>38100</xdr:rowOff>
    </xdr:to>
    <xdr:pic>
      <xdr:nvPicPr>
        <xdr:cNvPr id="2" name="Рисунок 2" descr="http://nikeplast.ru/upload/shop_1/1/2/1/item_1218/shop_items_catalog_image121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6625" y="11325225"/>
          <a:ext cx="1981200" cy="2695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2028825</xdr:colOff>
      <xdr:row>56</xdr:row>
      <xdr:rowOff>66675</xdr:rowOff>
    </xdr:from>
    <xdr:to>
      <xdr:col>2</xdr:col>
      <xdr:colOff>4048125</xdr:colOff>
      <xdr:row>71</xdr:row>
      <xdr:rowOff>28575</xdr:rowOff>
    </xdr:to>
    <xdr:pic>
      <xdr:nvPicPr>
        <xdr:cNvPr id="3" name="Рисунок 3" descr="http://nikeplast.ru/images/sport/pionerC2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48300" y="11315700"/>
          <a:ext cx="2019300" cy="2695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XP\&#1055;&#1088;&#1072;&#1081;&#1089;-&#1083;&#1080;&#1089;&#1090;\&#1055;&#1088;&#1072;&#1081;&#1089;%20&#1042;&#1053;&#1059;&#1058;&#1056;&#1045;&#1053;&#1053;&#1048;&#1049;%2015.05.2017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утренний"/>
      <sheetName val="ДСК"/>
      <sheetName val="Оргстекло"/>
      <sheetName val="ПЭТ"/>
      <sheetName val="ПВХ"/>
      <sheetName val="ПС"/>
      <sheetName val="Теплицы Розница"/>
      <sheetName val="СПК и МПК Розница"/>
      <sheetName val="ОС, ПВХ, ПЭТ, СП розница"/>
      <sheetName val="СПК МПК"/>
      <sheetName val="Куски ПС Призма"/>
      <sheetName val="Куски от 1000кг"/>
      <sheetName val="Куски до 1000кг"/>
      <sheetName val="Теплицы Оцинкованные Слава"/>
      <sheetName val="Беседки "/>
      <sheetName val="4 колонки"/>
    </sheetNames>
    <sheetDataSet>
      <sheetData sheetId="0">
        <row r="388">
          <cell r="A388" t="str">
            <v>ДСК Пионер</v>
          </cell>
          <cell r="E388">
            <v>7499.52</v>
          </cell>
        </row>
        <row r="389">
          <cell r="A389" t="str">
            <v>ДСК Пионер А</v>
          </cell>
          <cell r="E389">
            <v>7056.0000000000009</v>
          </cell>
        </row>
        <row r="390">
          <cell r="A390" t="str">
            <v>ДСК Пионер 1</v>
          </cell>
          <cell r="E390">
            <v>6504.96</v>
          </cell>
        </row>
        <row r="391">
          <cell r="A391" t="str">
            <v>ДСК Пионер 2</v>
          </cell>
          <cell r="E391">
            <v>12741.12</v>
          </cell>
        </row>
        <row r="392">
          <cell r="A392" t="str">
            <v>ДСК Пионер 3</v>
          </cell>
          <cell r="E392">
            <v>9596.1600000000017</v>
          </cell>
        </row>
        <row r="393">
          <cell r="A393" t="str">
            <v>ДСК Пионер 5</v>
          </cell>
          <cell r="E393">
            <v>4300.8</v>
          </cell>
        </row>
        <row r="394">
          <cell r="A394" t="str">
            <v>ДСК Пионер 7</v>
          </cell>
          <cell r="E394">
            <v>5174.3999999999996</v>
          </cell>
        </row>
        <row r="395">
          <cell r="A395" t="str">
            <v>ДСК Пионер 8</v>
          </cell>
          <cell r="E395">
            <v>11289.6</v>
          </cell>
        </row>
        <row r="396">
          <cell r="A396" t="str">
            <v>ДСК Пионер 8Л</v>
          </cell>
          <cell r="E396">
            <v>10080</v>
          </cell>
        </row>
        <row r="397">
          <cell r="A397" t="str">
            <v>ДСК Пионер 9</v>
          </cell>
          <cell r="E397">
            <v>14380.800000000001</v>
          </cell>
        </row>
        <row r="398">
          <cell r="A398" t="str">
            <v>ДСК Пионер 9Л</v>
          </cell>
          <cell r="E398">
            <v>13171.200000000003</v>
          </cell>
        </row>
        <row r="399">
          <cell r="A399" t="str">
            <v>ДСК Пионер 10</v>
          </cell>
          <cell r="E399">
            <v>21100.799999999999</v>
          </cell>
        </row>
        <row r="400">
          <cell r="A400" t="str">
            <v>ДСК Пионер 10Л</v>
          </cell>
          <cell r="E400">
            <v>19891.2</v>
          </cell>
        </row>
        <row r="401">
          <cell r="A401" t="str">
            <v>ДСК Пионер С1н</v>
          </cell>
          <cell r="E401">
            <v>5604.4800000000005</v>
          </cell>
        </row>
        <row r="402">
          <cell r="A402" t="str">
            <v>ДСК Пионер С1Л</v>
          </cell>
          <cell r="E402">
            <v>6182.4000000000005</v>
          </cell>
        </row>
        <row r="403">
          <cell r="A403" t="str">
            <v>ДСК Пионер С2н</v>
          </cell>
          <cell r="E403">
            <v>5980.8000000000011</v>
          </cell>
        </row>
        <row r="404">
          <cell r="A404" t="str">
            <v>ДСК Пионер С2У</v>
          </cell>
          <cell r="E404">
            <v>6276.4800000000005</v>
          </cell>
        </row>
        <row r="405">
          <cell r="A405" t="str">
            <v>ДСК Пионер С2Р</v>
          </cell>
          <cell r="E405">
            <v>5644.8</v>
          </cell>
        </row>
        <row r="406">
          <cell r="A406" t="str">
            <v>ДСК Пионер С3С</v>
          </cell>
          <cell r="E406">
            <v>9945.6</v>
          </cell>
        </row>
        <row r="407">
          <cell r="A407" t="str">
            <v>ДСК Пионер С3Л</v>
          </cell>
          <cell r="E407">
            <v>8736</v>
          </cell>
        </row>
        <row r="408">
          <cell r="A408" t="str">
            <v>ДСК Пионер С4С</v>
          </cell>
          <cell r="E408">
            <v>12028.800000000001</v>
          </cell>
        </row>
        <row r="409">
          <cell r="A409" t="str">
            <v>ДСК Пионер С4Л</v>
          </cell>
          <cell r="E409">
            <v>10819.199999999999</v>
          </cell>
        </row>
        <row r="410">
          <cell r="A410" t="str">
            <v>ДСК Пионер С5С</v>
          </cell>
          <cell r="E410">
            <v>15724.800000000001</v>
          </cell>
        </row>
        <row r="411">
          <cell r="A411" t="str">
            <v>ДСК Пионер С5Л</v>
          </cell>
          <cell r="E411">
            <v>14515.200000000003</v>
          </cell>
        </row>
        <row r="412">
          <cell r="A412" t="str">
            <v>ДСК Пионер С6С</v>
          </cell>
          <cell r="E412">
            <v>21504</v>
          </cell>
        </row>
        <row r="413">
          <cell r="A413" t="str">
            <v>ДСК Пионер С6Л</v>
          </cell>
          <cell r="E413">
            <v>20294.399999999998</v>
          </cell>
        </row>
        <row r="414">
          <cell r="A414" t="str">
            <v>СК Пионер С м</v>
          </cell>
          <cell r="E414">
            <v>8830.08</v>
          </cell>
        </row>
        <row r="415">
          <cell r="A415" t="str">
            <v>СК Пионер С м с распор.</v>
          </cell>
          <cell r="E415">
            <v>9313.92</v>
          </cell>
        </row>
        <row r="416">
          <cell r="A416" t="str">
            <v>Шведская стенка "Пионер-См"</v>
          </cell>
          <cell r="E416">
            <v>5402.88</v>
          </cell>
        </row>
        <row r="417">
          <cell r="A417" t="str">
            <v>СК Пионер КС м</v>
          </cell>
          <cell r="E417">
            <v>10886.4</v>
          </cell>
        </row>
        <row r="418">
          <cell r="A418" t="str">
            <v>СК Пионер КС м c распор.</v>
          </cell>
          <cell r="E418">
            <v>11370.24</v>
          </cell>
        </row>
        <row r="419">
          <cell r="A419" t="str">
            <v>СК Пионер МСК м</v>
          </cell>
          <cell r="E419">
            <v>14515.200000000003</v>
          </cell>
        </row>
        <row r="420">
          <cell r="A420" t="str">
            <v>Навес для штанги</v>
          </cell>
          <cell r="E420">
            <v>1800.9600000000003</v>
          </cell>
        </row>
        <row r="421">
          <cell r="A421" t="str">
            <v>Навес для пресса</v>
          </cell>
          <cell r="E421">
            <v>2553.6</v>
          </cell>
        </row>
        <row r="422">
          <cell r="A422" t="str">
            <v>Навес для пресса комбинированный</v>
          </cell>
          <cell r="E422">
            <v>3494.4000000000005</v>
          </cell>
        </row>
        <row r="423">
          <cell r="A423" t="str">
            <v>Скамья для жима</v>
          </cell>
          <cell r="E423">
            <v>3696.0000000000005</v>
          </cell>
        </row>
        <row r="424">
          <cell r="A424" t="str">
            <v>Скамья универсальная Пионер-МСК м</v>
          </cell>
          <cell r="E424">
            <v>4972.8</v>
          </cell>
        </row>
        <row r="425">
          <cell r="A425" t="str">
            <v>СК Пионер Н</v>
          </cell>
          <cell r="E425">
            <v>9072</v>
          </cell>
        </row>
        <row r="426">
          <cell r="A426" t="str">
            <v>ДСК Пионер Н1</v>
          </cell>
          <cell r="E426">
            <v>9072</v>
          </cell>
        </row>
        <row r="427">
          <cell r="A427" t="str">
            <v>Скамья атл.с опорой д/штанги</v>
          </cell>
          <cell r="E427">
            <v>6720.0000000000009</v>
          </cell>
        </row>
        <row r="428">
          <cell r="A428" t="str">
            <v>Опора для штанги</v>
          </cell>
          <cell r="E428">
            <v>2795.5200000000004</v>
          </cell>
        </row>
        <row r="429">
          <cell r="A429" t="str">
            <v>Скамья атлетическая</v>
          </cell>
          <cell r="E429">
            <v>4032.0000000000005</v>
          </cell>
        </row>
        <row r="430">
          <cell r="A430" t="str">
            <v>ДСК Пионер Малыш</v>
          </cell>
          <cell r="E430">
            <v>8184.9600000000009</v>
          </cell>
        </row>
        <row r="431">
          <cell r="A431" t="str">
            <v>Турник настенный Пионер 1</v>
          </cell>
          <cell r="E431">
            <v>2956.8000000000006</v>
          </cell>
        </row>
        <row r="432">
          <cell r="A432" t="str">
            <v>Турник настенный Пионер 2</v>
          </cell>
          <cell r="E432">
            <v>1357.44</v>
          </cell>
        </row>
        <row r="433">
          <cell r="A433" t="str">
            <v>Турник настенный Пионер 3</v>
          </cell>
          <cell r="E433">
            <v>1545.6000000000001</v>
          </cell>
        </row>
        <row r="434">
          <cell r="A434" t="str">
            <v>Скалодром</v>
          </cell>
          <cell r="E434">
            <v>4972.8</v>
          </cell>
        </row>
        <row r="435">
          <cell r="A435" t="str">
            <v>Стойка с сеткой</v>
          </cell>
          <cell r="E435">
            <v>4502.4000000000005</v>
          </cell>
        </row>
        <row r="436">
          <cell r="A436" t="str">
            <v>Стойка выносная</v>
          </cell>
          <cell r="E436">
            <v>1559.04</v>
          </cell>
        </row>
        <row r="437">
          <cell r="A437" t="str">
            <v xml:space="preserve">Сетка для лазанья </v>
          </cell>
          <cell r="E437">
            <v>3024.0000000000005</v>
          </cell>
        </row>
        <row r="438">
          <cell r="A438" t="str">
            <v>Турник-брусья</v>
          </cell>
          <cell r="E438">
            <v>979.19999999999993</v>
          </cell>
        </row>
        <row r="439">
          <cell r="A439" t="str">
            <v>Канат</v>
          </cell>
          <cell r="E439">
            <v>748.8</v>
          </cell>
        </row>
        <row r="440">
          <cell r="A440" t="str">
            <v>Кольца 10мм</v>
          </cell>
          <cell r="E440">
            <v>367.2</v>
          </cell>
        </row>
        <row r="441">
          <cell r="A441" t="str">
            <v>Лестница веревочная 10мм</v>
          </cell>
          <cell r="E441">
            <v>604.79999999999995</v>
          </cell>
        </row>
        <row r="442">
          <cell r="A442" t="str">
            <v>Трапеция 10мм</v>
          </cell>
          <cell r="E442">
            <v>288</v>
          </cell>
        </row>
        <row r="443">
          <cell r="A443" t="str">
            <v>Тарзанка 10мм</v>
          </cell>
          <cell r="E443">
            <v>417.59999999999997</v>
          </cell>
        </row>
        <row r="444">
          <cell r="A444" t="str">
            <v>Качель мягкая</v>
          </cell>
          <cell r="E444">
            <v>619.19999999999993</v>
          </cell>
        </row>
        <row r="445">
          <cell r="A445" t="str">
            <v>Качель деревянная</v>
          </cell>
          <cell r="E445">
            <v>792</v>
          </cell>
        </row>
        <row r="446">
          <cell r="A446" t="str">
            <v>Щит баскетбольный</v>
          </cell>
          <cell r="E446">
            <v>820.8</v>
          </cell>
        </row>
        <row r="447">
          <cell r="A447" t="str">
            <v>Мат спортивный 0,6 х 1,20 м (складной)</v>
          </cell>
          <cell r="E447">
            <v>1252.8</v>
          </cell>
        </row>
        <row r="448">
          <cell r="A448" t="str">
            <v>Мат спортивный 0,8 х 0,8 м</v>
          </cell>
          <cell r="E448">
            <v>1252.8</v>
          </cell>
        </row>
        <row r="449">
          <cell r="A449" t="str">
            <v>Мат для ДСК Пионер  0,8 х 1,20 м (складной)</v>
          </cell>
          <cell r="E449">
            <v>1771.2</v>
          </cell>
        </row>
        <row r="450">
          <cell r="A450" t="str">
            <v>Мат для ДСК Пионер Н1  0,95 х 0,95 м</v>
          </cell>
          <cell r="E450">
            <v>1728</v>
          </cell>
        </row>
        <row r="451">
          <cell r="A451" t="str">
            <v>Мат для Малыша  1,30 х 1,40 м</v>
          </cell>
          <cell r="E451">
            <v>2736</v>
          </cell>
        </row>
        <row r="454">
          <cell r="A454" t="str">
            <v>УДСК "Пионер-Малыш" без качели</v>
          </cell>
          <cell r="E454">
            <v>9596.1600000000017</v>
          </cell>
        </row>
        <row r="455">
          <cell r="A455" t="str">
            <v>УДСК "Пионер-Малыш"  ЦК</v>
          </cell>
          <cell r="E455">
            <v>10859.52</v>
          </cell>
        </row>
        <row r="456">
          <cell r="A456" t="str">
            <v>УДСК "Пионер-Малыш"   ТК-2</v>
          </cell>
          <cell r="E456">
            <v>11867.52</v>
          </cell>
        </row>
        <row r="457">
          <cell r="A457" t="str">
            <v>УДСК "Пионер-Малыш"   ПК</v>
          </cell>
          <cell r="E457">
            <v>10967.04</v>
          </cell>
        </row>
        <row r="458">
          <cell r="A458" t="str">
            <v>УДСК "Пионер-Малыш Плюс"    ЦК</v>
          </cell>
          <cell r="E458">
            <v>13332.480000000001</v>
          </cell>
        </row>
        <row r="459">
          <cell r="A459" t="str">
            <v>УДСК "Пионер-Малыш Плюс"    ТК-2</v>
          </cell>
          <cell r="E459">
            <v>14327.04</v>
          </cell>
        </row>
        <row r="460">
          <cell r="A460" t="str">
            <v>УДСК "Пионер-Малыш Плюс"    ПК</v>
          </cell>
          <cell r="E460">
            <v>13440.000000000002</v>
          </cell>
        </row>
        <row r="461">
          <cell r="A461" t="str">
            <v xml:space="preserve">Качель дачная "Пионер-Малыш"   </v>
          </cell>
          <cell r="E461">
            <v>5483.52</v>
          </cell>
        </row>
        <row r="462">
          <cell r="A462" t="str">
            <v>Качель дачная "Пионер-Малыш"   ПК</v>
          </cell>
          <cell r="E462">
            <v>6854.4000000000005</v>
          </cell>
        </row>
        <row r="463">
          <cell r="A463" t="str">
            <v>Качель дачная "Пионер-Малыш"   ЦК</v>
          </cell>
          <cell r="E463">
            <v>6746.88</v>
          </cell>
        </row>
        <row r="464">
          <cell r="A464" t="str">
            <v>Качель дачная "Пионер-Малыш"   ТК-2</v>
          </cell>
          <cell r="E464">
            <v>7754.88</v>
          </cell>
        </row>
        <row r="465">
          <cell r="A465" t="str">
            <v>Щит баскетбольный для серии "Малыш"</v>
          </cell>
          <cell r="E465">
            <v>1008.0000000000001</v>
          </cell>
        </row>
        <row r="466">
          <cell r="A466" t="str">
            <v>ДСК "Пионер-Стрела 01"</v>
          </cell>
          <cell r="E466">
            <v>21934.080000000002</v>
          </cell>
        </row>
        <row r="467">
          <cell r="A467" t="str">
            <v>ДСК "Пионер-Стрела 02"</v>
          </cell>
          <cell r="E467">
            <v>26463.360000000004</v>
          </cell>
        </row>
        <row r="468">
          <cell r="A468" t="str">
            <v>ДСК "Пионер-Стрела 03"</v>
          </cell>
          <cell r="E468">
            <v>27699.84</v>
          </cell>
        </row>
        <row r="469">
          <cell r="A469" t="str">
            <v>ДСК "Пионер-Стрела 04"</v>
          </cell>
          <cell r="E469">
            <v>33479.040000000001</v>
          </cell>
        </row>
        <row r="470">
          <cell r="A470" t="str">
            <v>ДСК "Пионер-Призма"</v>
          </cell>
          <cell r="E470">
            <v>19192.320000000003</v>
          </cell>
        </row>
        <row r="471">
          <cell r="A471" t="str">
            <v>ДСК "Пионер-Теремок"</v>
          </cell>
          <cell r="E471">
            <v>31584.000000000004</v>
          </cell>
        </row>
        <row r="472">
          <cell r="A472" t="str">
            <v>ДСК "Пионер-Дачный мини"</v>
          </cell>
          <cell r="E472">
            <v>13144.32</v>
          </cell>
        </row>
        <row r="473">
          <cell r="A473" t="str">
            <v>ДСК "Пионер-Дачный мини"  ЦК</v>
          </cell>
          <cell r="E473">
            <v>14609.28</v>
          </cell>
        </row>
        <row r="474">
          <cell r="A474" t="str">
            <v>ДСК "Пионер-Дачный мини"  ТК</v>
          </cell>
          <cell r="E474">
            <v>15173.76</v>
          </cell>
        </row>
        <row r="475">
          <cell r="A475" t="str">
            <v>ДСК "Пионер-Дачный мини"  ТК-2</v>
          </cell>
          <cell r="E475">
            <v>15993.600000000002</v>
          </cell>
        </row>
        <row r="476">
          <cell r="A476" t="str">
            <v>ДСК "Пионер-Дачный мини"   Дуэт</v>
          </cell>
          <cell r="E476">
            <v>21409.920000000002</v>
          </cell>
        </row>
        <row r="477">
          <cell r="A477" t="str">
            <v xml:space="preserve">ДСК "Пионер-Дачный"  </v>
          </cell>
          <cell r="E477">
            <v>18332.16</v>
          </cell>
        </row>
        <row r="478">
          <cell r="A478" t="str">
            <v>ДСК "Пионер-Дачный"  ЦК</v>
          </cell>
          <cell r="E478">
            <v>19797.120000000003</v>
          </cell>
        </row>
        <row r="479">
          <cell r="A479" t="str">
            <v>ДСК "Пионер-Дачный"   ТК</v>
          </cell>
          <cell r="E479">
            <v>20375.04</v>
          </cell>
        </row>
        <row r="480">
          <cell r="A480" t="str">
            <v>ДСК "Пионер-Дачный"   ТК-2</v>
          </cell>
          <cell r="E480">
            <v>21181.439999999999</v>
          </cell>
        </row>
        <row r="481">
          <cell r="A481" t="str">
            <v>ДСК "Пионер-Дачный"    Дуэт</v>
          </cell>
          <cell r="E481">
            <v>26597.760000000002</v>
          </cell>
        </row>
        <row r="482">
          <cell r="A482" t="str">
            <v>ДСК "Пионер-Морячок"  ТК-2</v>
          </cell>
          <cell r="E482">
            <v>27928.320000000003</v>
          </cell>
        </row>
        <row r="483">
          <cell r="A483" t="str">
            <v>ДСК "Пионер-Морячок"  Дуэт</v>
          </cell>
          <cell r="E483">
            <v>33344.640000000007</v>
          </cell>
        </row>
        <row r="484">
          <cell r="A484" t="str">
            <v>ДСК "Пионер-Вираж"  ТК-2</v>
          </cell>
          <cell r="E484">
            <v>19219.2</v>
          </cell>
        </row>
        <row r="485">
          <cell r="A485" t="str">
            <v>ДСК "Пионер-Вираж"  Дуэт</v>
          </cell>
          <cell r="E485">
            <v>24635.52</v>
          </cell>
        </row>
        <row r="486">
          <cell r="A486" t="str">
            <v>ДСК "Пионер-Вираж Плюс"  ТК-2</v>
          </cell>
          <cell r="E486">
            <v>24769.920000000002</v>
          </cell>
        </row>
        <row r="487">
          <cell r="A487" t="str">
            <v>ДСК "Пионер-Вираж Плюс"  Дуэт</v>
          </cell>
          <cell r="E487">
            <v>30186.239999999998</v>
          </cell>
        </row>
        <row r="488">
          <cell r="A488" t="str">
            <v>ДСК "Пионер-Юнга"  ТК-2</v>
          </cell>
          <cell r="E488">
            <v>30320.639999999999</v>
          </cell>
        </row>
        <row r="489">
          <cell r="A489" t="str">
            <v>ДСК "Пионер-Юнга"  Дуэт</v>
          </cell>
          <cell r="E489">
            <v>35723.520000000004</v>
          </cell>
        </row>
        <row r="490">
          <cell r="A490" t="str">
            <v>ДСК "Пионер-Юла"  ЦК</v>
          </cell>
          <cell r="E490">
            <v>10805.76</v>
          </cell>
        </row>
        <row r="491">
          <cell r="A491" t="str">
            <v>ДСК "Пионер-Юла"  ТК</v>
          </cell>
          <cell r="E491">
            <v>11477.76</v>
          </cell>
        </row>
        <row r="492">
          <cell r="A492" t="str">
            <v>Качель дачная "Пионер"  ЦК</v>
          </cell>
          <cell r="E492">
            <v>6988.8000000000011</v>
          </cell>
        </row>
        <row r="493">
          <cell r="A493" t="str">
            <v>Качель дачная "Пионер"   ТК</v>
          </cell>
          <cell r="E493">
            <v>7432.32</v>
          </cell>
        </row>
        <row r="509">
          <cell r="A509" t="str">
            <v>Скалодром</v>
          </cell>
          <cell r="E509">
            <v>5328</v>
          </cell>
        </row>
        <row r="511">
          <cell r="A511" t="str">
            <v>Лестница цеп. 3 ряд, 20 ступени д/дачного</v>
          </cell>
          <cell r="E511">
            <v>4636.8</v>
          </cell>
        </row>
        <row r="512">
          <cell r="A512" t="str">
            <v>Мешок для игрушек</v>
          </cell>
          <cell r="E512">
            <v>460.79999999999995</v>
          </cell>
        </row>
        <row r="513">
          <cell r="A513" t="str">
            <v>Спираль</v>
          </cell>
          <cell r="E513">
            <v>5328</v>
          </cell>
        </row>
        <row r="520">
          <cell r="A520" t="str">
            <v>Щит баскетбольный для Дачника, Качели, ДСК</v>
          </cell>
          <cell r="E520">
            <v>1008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topLeftCell="A40" workbookViewId="0">
      <selection activeCell="D65" sqref="D65"/>
    </sheetView>
  </sheetViews>
  <sheetFormatPr defaultColWidth="11.5703125" defaultRowHeight="12.75" x14ac:dyDescent="0.2"/>
  <cols>
    <col min="1" max="1" width="36.5703125" style="19" customWidth="1"/>
    <col min="2" max="2" width="14.7109375" style="19" customWidth="1"/>
    <col min="3" max="3" width="62.28515625" style="19" customWidth="1"/>
    <col min="4" max="4" width="15" style="19" customWidth="1"/>
    <col min="5" max="5" width="10.5703125" style="19" customWidth="1"/>
    <col min="6" max="16384" width="11.5703125" style="19"/>
  </cols>
  <sheetData>
    <row r="1" spans="1:6" s="3" customFormat="1" ht="32.1" customHeight="1" x14ac:dyDescent="0.45">
      <c r="A1" s="1" t="s">
        <v>0</v>
      </c>
      <c r="B1" s="1"/>
      <c r="C1" s="1"/>
      <c r="D1" s="1"/>
      <c r="E1" s="2"/>
    </row>
    <row r="2" spans="1:6" s="3" customFormat="1" ht="12.6" customHeight="1" x14ac:dyDescent="0.35">
      <c r="A2" s="4" t="s">
        <v>1</v>
      </c>
      <c r="B2" s="4"/>
      <c r="C2" s="4"/>
      <c r="D2" s="4"/>
      <c r="E2" s="5"/>
    </row>
    <row r="3" spans="1:6" s="3" customFormat="1" ht="12.6" customHeight="1" x14ac:dyDescent="0.35">
      <c r="A3" s="4"/>
      <c r="B3" s="4"/>
      <c r="C3" s="4"/>
      <c r="D3" s="4"/>
      <c r="E3" s="5"/>
    </row>
    <row r="4" spans="1:6" s="6" customFormat="1" ht="24.95" customHeight="1" x14ac:dyDescent="0.3">
      <c r="A4" s="4"/>
      <c r="B4" s="4"/>
      <c r="C4" s="4"/>
      <c r="D4" s="4"/>
      <c r="E4" s="5"/>
    </row>
    <row r="5" spans="1:6" s="6" customFormat="1" ht="24.95" customHeight="1" x14ac:dyDescent="0.3">
      <c r="A5" s="7"/>
      <c r="B5" s="7"/>
      <c r="C5" s="7"/>
      <c r="D5" s="7"/>
      <c r="E5" s="5"/>
    </row>
    <row r="6" spans="1:6" s="9" customFormat="1" ht="26.25" customHeight="1" x14ac:dyDescent="0.2">
      <c r="A6" s="8" t="s">
        <v>2</v>
      </c>
      <c r="B6" s="8"/>
      <c r="C6" s="8"/>
      <c r="D6" s="8"/>
    </row>
    <row r="7" spans="1:6" s="11" customFormat="1" ht="17.25" customHeight="1" x14ac:dyDescent="0.2">
      <c r="A7" s="10" t="s">
        <v>3</v>
      </c>
      <c r="B7" s="10"/>
      <c r="C7" s="10" t="s">
        <v>4</v>
      </c>
      <c r="D7" s="10"/>
    </row>
    <row r="8" spans="1:6" s="14" customFormat="1" ht="17.25" customHeight="1" x14ac:dyDescent="0.25">
      <c r="A8" s="12" t="s">
        <v>5</v>
      </c>
      <c r="B8" s="13" t="s">
        <v>6</v>
      </c>
      <c r="C8" s="12" t="s">
        <v>5</v>
      </c>
      <c r="D8" s="12" t="s">
        <v>6</v>
      </c>
    </row>
    <row r="9" spans="1:6" s="14" customFormat="1" ht="15" customHeight="1" x14ac:dyDescent="0.25">
      <c r="A9" s="15" t="str">
        <f>[1]Внутренний!A388</f>
        <v>ДСК Пионер</v>
      </c>
      <c r="B9" s="16">
        <f>[1]Внутренний!E388</f>
        <v>7499.52</v>
      </c>
      <c r="C9" s="17" t="str">
        <f>[1]Внутренний!A466</f>
        <v>ДСК "Пионер-Стрела 01"</v>
      </c>
      <c r="D9" s="18">
        <f>[1]Внутренний!E466</f>
        <v>21934.080000000002</v>
      </c>
    </row>
    <row r="10" spans="1:6" s="14" customFormat="1" ht="15" customHeight="1" x14ac:dyDescent="0.25">
      <c r="A10" s="15" t="str">
        <f>[1]Внутренний!A389</f>
        <v>ДСК Пионер А</v>
      </c>
      <c r="B10" s="16">
        <f>[1]Внутренний!E389</f>
        <v>7056.0000000000009</v>
      </c>
      <c r="C10" s="17" t="str">
        <f>[1]Внутренний!A467</f>
        <v>ДСК "Пионер-Стрела 02"</v>
      </c>
      <c r="D10" s="18">
        <f>[1]Внутренний!E467</f>
        <v>26463.360000000004</v>
      </c>
    </row>
    <row r="11" spans="1:6" s="14" customFormat="1" ht="15" customHeight="1" x14ac:dyDescent="0.25">
      <c r="A11" s="15" t="str">
        <f>[1]Внутренний!A390</f>
        <v>ДСК Пионер 1</v>
      </c>
      <c r="B11" s="16">
        <f>[1]Внутренний!E390</f>
        <v>6504.96</v>
      </c>
      <c r="C11" s="17" t="str">
        <f>[1]Внутренний!A468</f>
        <v>ДСК "Пионер-Стрела 03"</v>
      </c>
      <c r="D11" s="18">
        <f>[1]Внутренний!E468</f>
        <v>27699.84</v>
      </c>
    </row>
    <row r="12" spans="1:6" ht="15" x14ac:dyDescent="0.25">
      <c r="A12" s="15" t="str">
        <f>[1]Внутренний!A391</f>
        <v>ДСК Пионер 2</v>
      </c>
      <c r="B12" s="16">
        <f>[1]Внутренний!E391</f>
        <v>12741.12</v>
      </c>
      <c r="C12" s="17" t="str">
        <f>[1]Внутренний!A469</f>
        <v>ДСК "Пионер-Стрела 04"</v>
      </c>
      <c r="D12" s="18">
        <f>[1]Внутренний!E469</f>
        <v>33479.040000000001</v>
      </c>
      <c r="F12" s="14"/>
    </row>
    <row r="13" spans="1:6" ht="15" x14ac:dyDescent="0.25">
      <c r="A13" s="15" t="str">
        <f>[1]Внутренний!A392</f>
        <v>ДСК Пионер 3</v>
      </c>
      <c r="B13" s="16">
        <f>[1]Внутренний!E392</f>
        <v>9596.1600000000017</v>
      </c>
      <c r="C13" s="17" t="str">
        <f>[1]Внутренний!A470</f>
        <v>ДСК "Пионер-Призма"</v>
      </c>
      <c r="D13" s="18">
        <f>[1]Внутренний!E470</f>
        <v>19192.320000000003</v>
      </c>
      <c r="F13" s="14"/>
    </row>
    <row r="14" spans="1:6" ht="15" x14ac:dyDescent="0.25">
      <c r="A14" s="15" t="str">
        <f>[1]Внутренний!A393</f>
        <v>ДСК Пионер 5</v>
      </c>
      <c r="B14" s="16">
        <f>[1]Внутренний!E393</f>
        <v>4300.8</v>
      </c>
      <c r="C14" s="17" t="str">
        <f>[1]Внутренний!A471</f>
        <v>ДСК "Пионер-Теремок"</v>
      </c>
      <c r="D14" s="18">
        <f>[1]Внутренний!E471</f>
        <v>31584.000000000004</v>
      </c>
      <c r="F14" s="14"/>
    </row>
    <row r="15" spans="1:6" ht="15" x14ac:dyDescent="0.25">
      <c r="A15" s="15" t="str">
        <f>[1]Внутренний!A394</f>
        <v>ДСК Пионер 7</v>
      </c>
      <c r="B15" s="16">
        <f>[1]Внутренний!E394</f>
        <v>5174.3999999999996</v>
      </c>
      <c r="C15" s="17" t="str">
        <f>[1]Внутренний!A472</f>
        <v>ДСК "Пионер-Дачный мини"</v>
      </c>
      <c r="D15" s="18">
        <f>[1]Внутренний!E472</f>
        <v>13144.32</v>
      </c>
      <c r="F15" s="14"/>
    </row>
    <row r="16" spans="1:6" ht="15" x14ac:dyDescent="0.25">
      <c r="A16" s="15" t="str">
        <f>[1]Внутренний!A395</f>
        <v>ДСК Пионер 8</v>
      </c>
      <c r="B16" s="16">
        <f>[1]Внутренний!E395</f>
        <v>11289.6</v>
      </c>
      <c r="C16" s="17" t="str">
        <f>[1]Внутренний!A473</f>
        <v>ДСК "Пионер-Дачный мини"  ЦК</v>
      </c>
      <c r="D16" s="18">
        <f>[1]Внутренний!E473</f>
        <v>14609.28</v>
      </c>
      <c r="F16" s="14"/>
    </row>
    <row r="17" spans="1:6" ht="15" x14ac:dyDescent="0.25">
      <c r="A17" s="15" t="str">
        <f>[1]Внутренний!A396</f>
        <v>ДСК Пионер 8Л</v>
      </c>
      <c r="B17" s="16">
        <f>[1]Внутренний!E396</f>
        <v>10080</v>
      </c>
      <c r="C17" s="17" t="str">
        <f>[1]Внутренний!A474</f>
        <v>ДСК "Пионер-Дачный мини"  ТК</v>
      </c>
      <c r="D17" s="18">
        <f>[1]Внутренний!E474</f>
        <v>15173.76</v>
      </c>
      <c r="F17" s="14"/>
    </row>
    <row r="18" spans="1:6" ht="15" x14ac:dyDescent="0.25">
      <c r="A18" s="15" t="str">
        <f>[1]Внутренний!A397</f>
        <v>ДСК Пионер 9</v>
      </c>
      <c r="B18" s="16">
        <f>[1]Внутренний!E397</f>
        <v>14380.800000000001</v>
      </c>
      <c r="C18" s="17" t="str">
        <f>[1]Внутренний!A475</f>
        <v>ДСК "Пионер-Дачный мини"  ТК-2</v>
      </c>
      <c r="D18" s="18">
        <f>[1]Внутренний!E475</f>
        <v>15993.600000000002</v>
      </c>
      <c r="F18" s="14"/>
    </row>
    <row r="19" spans="1:6" ht="15" x14ac:dyDescent="0.25">
      <c r="A19" s="15" t="str">
        <f>[1]Внутренний!A398</f>
        <v>ДСК Пионер 9Л</v>
      </c>
      <c r="B19" s="16">
        <f>[1]Внутренний!E398</f>
        <v>13171.200000000003</v>
      </c>
      <c r="C19" s="17" t="str">
        <f>[1]Внутренний!A476</f>
        <v>ДСК "Пионер-Дачный мини"   Дуэт</v>
      </c>
      <c r="D19" s="18">
        <f>[1]Внутренний!E476</f>
        <v>21409.920000000002</v>
      </c>
      <c r="F19" s="14"/>
    </row>
    <row r="20" spans="1:6" ht="15" x14ac:dyDescent="0.25">
      <c r="A20" s="15" t="str">
        <f>[1]Внутренний!A399</f>
        <v>ДСК Пионер 10</v>
      </c>
      <c r="B20" s="16">
        <f>[1]Внутренний!E399</f>
        <v>21100.799999999999</v>
      </c>
      <c r="C20" s="17" t="str">
        <f>[1]Внутренний!A477</f>
        <v xml:space="preserve">ДСК "Пионер-Дачный"  </v>
      </c>
      <c r="D20" s="18">
        <f>[1]Внутренний!E477</f>
        <v>18332.16</v>
      </c>
      <c r="F20" s="14"/>
    </row>
    <row r="21" spans="1:6" ht="15" x14ac:dyDescent="0.25">
      <c r="A21" s="15" t="str">
        <f>[1]Внутренний!A400</f>
        <v>ДСК Пионер 10Л</v>
      </c>
      <c r="B21" s="16">
        <f>[1]Внутренний!E400</f>
        <v>19891.2</v>
      </c>
      <c r="C21" s="17" t="str">
        <f>[1]Внутренний!A478</f>
        <v>ДСК "Пионер-Дачный"  ЦК</v>
      </c>
      <c r="D21" s="18">
        <f>[1]Внутренний!E478</f>
        <v>19797.120000000003</v>
      </c>
      <c r="F21" s="14"/>
    </row>
    <row r="22" spans="1:6" ht="15" x14ac:dyDescent="0.25">
      <c r="A22" s="15" t="str">
        <f>[1]Внутренний!A401</f>
        <v>ДСК Пионер С1н</v>
      </c>
      <c r="B22" s="16">
        <f>[1]Внутренний!E401</f>
        <v>5604.4800000000005</v>
      </c>
      <c r="C22" s="17" t="str">
        <f>[1]Внутренний!A479</f>
        <v>ДСК "Пионер-Дачный"   ТК</v>
      </c>
      <c r="D22" s="18">
        <f>[1]Внутренний!E479</f>
        <v>20375.04</v>
      </c>
      <c r="F22" s="14"/>
    </row>
    <row r="23" spans="1:6" ht="15" x14ac:dyDescent="0.25">
      <c r="A23" s="15" t="str">
        <f>[1]Внутренний!A402</f>
        <v>ДСК Пионер С1Л</v>
      </c>
      <c r="B23" s="16">
        <f>[1]Внутренний!E402</f>
        <v>6182.4000000000005</v>
      </c>
      <c r="C23" s="17" t="str">
        <f>[1]Внутренний!A480</f>
        <v>ДСК "Пионер-Дачный"   ТК-2</v>
      </c>
      <c r="D23" s="18">
        <f>[1]Внутренний!E480</f>
        <v>21181.439999999999</v>
      </c>
      <c r="F23" s="14"/>
    </row>
    <row r="24" spans="1:6" ht="15" x14ac:dyDescent="0.25">
      <c r="A24" s="15" t="str">
        <f>[1]Внутренний!A403</f>
        <v>ДСК Пионер С2н</v>
      </c>
      <c r="B24" s="16">
        <f>[1]Внутренний!E403</f>
        <v>5980.8000000000011</v>
      </c>
      <c r="C24" s="17" t="str">
        <f>[1]Внутренний!A481</f>
        <v>ДСК "Пионер-Дачный"    Дуэт</v>
      </c>
      <c r="D24" s="18">
        <f>[1]Внутренний!E481</f>
        <v>26597.760000000002</v>
      </c>
      <c r="F24" s="14"/>
    </row>
    <row r="25" spans="1:6" ht="15" x14ac:dyDescent="0.25">
      <c r="A25" s="15" t="str">
        <f>[1]Внутренний!A404</f>
        <v>ДСК Пионер С2У</v>
      </c>
      <c r="B25" s="16">
        <f>[1]Внутренний!E404</f>
        <v>6276.4800000000005</v>
      </c>
      <c r="C25" s="17" t="str">
        <f>[1]Внутренний!A482</f>
        <v>ДСК "Пионер-Морячок"  ТК-2</v>
      </c>
      <c r="D25" s="18">
        <f>[1]Внутренний!E482</f>
        <v>27928.320000000003</v>
      </c>
      <c r="F25" s="14"/>
    </row>
    <row r="26" spans="1:6" ht="15" x14ac:dyDescent="0.25">
      <c r="A26" s="15" t="str">
        <f>[1]Внутренний!A405</f>
        <v>ДСК Пионер С2Р</v>
      </c>
      <c r="B26" s="16">
        <f>[1]Внутренний!E405</f>
        <v>5644.8</v>
      </c>
      <c r="C26" s="17" t="str">
        <f>[1]Внутренний!A483</f>
        <v>ДСК "Пионер-Морячок"  Дуэт</v>
      </c>
      <c r="D26" s="18">
        <f>[1]Внутренний!E483</f>
        <v>33344.640000000007</v>
      </c>
      <c r="F26" s="14"/>
    </row>
    <row r="27" spans="1:6" ht="15" x14ac:dyDescent="0.25">
      <c r="A27" s="15" t="str">
        <f>[1]Внутренний!A406</f>
        <v>ДСК Пионер С3С</v>
      </c>
      <c r="B27" s="16">
        <f>[1]Внутренний!E406</f>
        <v>9945.6</v>
      </c>
      <c r="C27" s="17" t="str">
        <f>[1]Внутренний!A484</f>
        <v>ДСК "Пионер-Вираж"  ТК-2</v>
      </c>
      <c r="D27" s="18">
        <f>[1]Внутренний!E484</f>
        <v>19219.2</v>
      </c>
      <c r="F27" s="14"/>
    </row>
    <row r="28" spans="1:6" ht="15" x14ac:dyDescent="0.25">
      <c r="A28" s="15" t="str">
        <f>[1]Внутренний!A407</f>
        <v>ДСК Пионер С3Л</v>
      </c>
      <c r="B28" s="16">
        <f>[1]Внутренний!E407</f>
        <v>8736</v>
      </c>
      <c r="C28" s="17" t="str">
        <f>[1]Внутренний!A485</f>
        <v>ДСК "Пионер-Вираж"  Дуэт</v>
      </c>
      <c r="D28" s="18">
        <f>[1]Внутренний!E485</f>
        <v>24635.52</v>
      </c>
      <c r="F28" s="14"/>
    </row>
    <row r="29" spans="1:6" ht="15" x14ac:dyDescent="0.25">
      <c r="A29" s="15" t="str">
        <f>[1]Внутренний!A408</f>
        <v>ДСК Пионер С4С</v>
      </c>
      <c r="B29" s="16">
        <f>[1]Внутренний!E408</f>
        <v>12028.800000000001</v>
      </c>
      <c r="C29" s="17" t="str">
        <f>[1]Внутренний!A486</f>
        <v>ДСК "Пионер-Вираж Плюс"  ТК-2</v>
      </c>
      <c r="D29" s="18">
        <f>[1]Внутренний!E486</f>
        <v>24769.920000000002</v>
      </c>
      <c r="F29" s="14"/>
    </row>
    <row r="30" spans="1:6" ht="15" x14ac:dyDescent="0.25">
      <c r="A30" s="15" t="str">
        <f>[1]Внутренний!A409</f>
        <v>ДСК Пионер С4Л</v>
      </c>
      <c r="B30" s="16">
        <f>[1]Внутренний!E409</f>
        <v>10819.199999999999</v>
      </c>
      <c r="C30" s="17" t="str">
        <f>[1]Внутренний!A487</f>
        <v>ДСК "Пионер-Вираж Плюс"  Дуэт</v>
      </c>
      <c r="D30" s="18">
        <f>[1]Внутренний!E487</f>
        <v>30186.239999999998</v>
      </c>
      <c r="F30" s="14"/>
    </row>
    <row r="31" spans="1:6" ht="15" x14ac:dyDescent="0.25">
      <c r="A31" s="15" t="str">
        <f>[1]Внутренний!A410</f>
        <v>ДСК Пионер С5С</v>
      </c>
      <c r="B31" s="16">
        <f>[1]Внутренний!E410</f>
        <v>15724.800000000001</v>
      </c>
      <c r="C31" s="17" t="str">
        <f>[1]Внутренний!A488</f>
        <v>ДСК "Пионер-Юнга"  ТК-2</v>
      </c>
      <c r="D31" s="18">
        <f>[1]Внутренний!E488</f>
        <v>30320.639999999999</v>
      </c>
      <c r="F31" s="14"/>
    </row>
    <row r="32" spans="1:6" ht="15" x14ac:dyDescent="0.25">
      <c r="A32" s="15" t="str">
        <f>[1]Внутренний!A411</f>
        <v>ДСК Пионер С5Л</v>
      </c>
      <c r="B32" s="16">
        <f>[1]Внутренний!E411</f>
        <v>14515.200000000003</v>
      </c>
      <c r="C32" s="17" t="str">
        <f>[1]Внутренний!A489</f>
        <v>ДСК "Пионер-Юнга"  Дуэт</v>
      </c>
      <c r="D32" s="18">
        <f>[1]Внутренний!E489</f>
        <v>35723.520000000004</v>
      </c>
      <c r="F32" s="14"/>
    </row>
    <row r="33" spans="1:6" ht="15" x14ac:dyDescent="0.25">
      <c r="A33" s="15" t="str">
        <f>[1]Внутренний!A412</f>
        <v>ДСК Пионер С6С</v>
      </c>
      <c r="B33" s="16">
        <f>[1]Внутренний!E412</f>
        <v>21504</v>
      </c>
      <c r="C33" s="17" t="str">
        <f>[1]Внутренний!A490</f>
        <v>ДСК "Пионер-Юла"  ЦК</v>
      </c>
      <c r="D33" s="18">
        <f>[1]Внутренний!E490</f>
        <v>10805.76</v>
      </c>
      <c r="F33" s="14"/>
    </row>
    <row r="34" spans="1:6" ht="15" x14ac:dyDescent="0.25">
      <c r="A34" s="15" t="str">
        <f>[1]Внутренний!A413</f>
        <v>ДСК Пионер С6Л</v>
      </c>
      <c r="B34" s="16">
        <f>[1]Внутренний!E413</f>
        <v>20294.399999999998</v>
      </c>
      <c r="C34" s="17" t="str">
        <f>[1]Внутренний!A491</f>
        <v>ДСК "Пионер-Юла"  ТК</v>
      </c>
      <c r="D34" s="18">
        <f>[1]Внутренний!E491</f>
        <v>11477.76</v>
      </c>
      <c r="F34" s="14"/>
    </row>
    <row r="35" spans="1:6" ht="15" x14ac:dyDescent="0.25">
      <c r="A35" s="15" t="str">
        <f>[1]Внутренний!A414</f>
        <v>СК Пионер С м</v>
      </c>
      <c r="B35" s="16">
        <f>[1]Внутренний!E414</f>
        <v>8830.08</v>
      </c>
      <c r="C35" s="17" t="str">
        <f>[1]Внутренний!A492</f>
        <v>Качель дачная "Пионер"  ЦК</v>
      </c>
      <c r="D35" s="18">
        <f>[1]Внутренний!E492</f>
        <v>6988.8000000000011</v>
      </c>
      <c r="F35" s="14"/>
    </row>
    <row r="36" spans="1:6" ht="15" x14ac:dyDescent="0.25">
      <c r="A36" s="15" t="str">
        <f>[1]Внутренний!A415</f>
        <v>СК Пионер С м с распор.</v>
      </c>
      <c r="B36" s="16">
        <f>[1]Внутренний!E415</f>
        <v>9313.92</v>
      </c>
      <c r="C36" s="17" t="str">
        <f>[1]Внутренний!A493</f>
        <v>Качель дачная "Пионер"   ТК</v>
      </c>
      <c r="D36" s="18">
        <f>[1]Внутренний!E493</f>
        <v>7432.32</v>
      </c>
      <c r="F36" s="14"/>
    </row>
    <row r="37" spans="1:6" ht="15" x14ac:dyDescent="0.25">
      <c r="A37" s="15" t="str">
        <f>[1]Внутренний!A416</f>
        <v>Шведская стенка "Пионер-См"</v>
      </c>
      <c r="B37" s="16">
        <f>[1]Внутренний!E416</f>
        <v>5402.88</v>
      </c>
      <c r="C37" s="17" t="str">
        <f>[1]Внутренний!A454</f>
        <v>УДСК "Пионер-Малыш" без качели</v>
      </c>
      <c r="D37" s="18">
        <f>[1]Внутренний!E454</f>
        <v>9596.1600000000017</v>
      </c>
      <c r="F37" s="14"/>
    </row>
    <row r="38" spans="1:6" ht="15" x14ac:dyDescent="0.25">
      <c r="A38" s="15" t="str">
        <f>[1]Внутренний!A417</f>
        <v>СК Пионер КС м</v>
      </c>
      <c r="B38" s="16">
        <f>[1]Внутренний!E417</f>
        <v>10886.4</v>
      </c>
      <c r="C38" s="17" t="str">
        <f>[1]Внутренний!A455</f>
        <v>УДСК "Пионер-Малыш"  ЦК</v>
      </c>
      <c r="D38" s="18">
        <f>[1]Внутренний!E455</f>
        <v>10859.52</v>
      </c>
      <c r="F38" s="14"/>
    </row>
    <row r="39" spans="1:6" ht="15" x14ac:dyDescent="0.25">
      <c r="A39" s="15" t="str">
        <f>[1]Внутренний!A418</f>
        <v>СК Пионер КС м c распор.</v>
      </c>
      <c r="B39" s="16">
        <f>[1]Внутренний!E418</f>
        <v>11370.24</v>
      </c>
      <c r="C39" s="17" t="str">
        <f>[1]Внутренний!A456</f>
        <v>УДСК "Пионер-Малыш"   ТК-2</v>
      </c>
      <c r="D39" s="18">
        <f>[1]Внутренний!E456</f>
        <v>11867.52</v>
      </c>
      <c r="F39" s="14"/>
    </row>
    <row r="40" spans="1:6" ht="15" x14ac:dyDescent="0.25">
      <c r="A40" s="15" t="str">
        <f>[1]Внутренний!A419</f>
        <v>СК Пионер МСК м</v>
      </c>
      <c r="B40" s="16">
        <f>[1]Внутренний!E419</f>
        <v>14515.200000000003</v>
      </c>
      <c r="C40" s="17" t="str">
        <f>[1]Внутренний!A457</f>
        <v>УДСК "Пионер-Малыш"   ПК</v>
      </c>
      <c r="D40" s="18">
        <f>[1]Внутренний!E457</f>
        <v>10967.04</v>
      </c>
      <c r="F40" s="14"/>
    </row>
    <row r="41" spans="1:6" ht="15" x14ac:dyDescent="0.25">
      <c r="A41" s="15" t="str">
        <f>[1]Внутренний!A420</f>
        <v>Навес для штанги</v>
      </c>
      <c r="B41" s="16">
        <f>[1]Внутренний!E420</f>
        <v>1800.9600000000003</v>
      </c>
      <c r="C41" s="17" t="str">
        <f>[1]Внутренний!A458</f>
        <v>УДСК "Пионер-Малыш Плюс"    ЦК</v>
      </c>
      <c r="D41" s="18">
        <f>[1]Внутренний!E458</f>
        <v>13332.480000000001</v>
      </c>
      <c r="F41" s="14"/>
    </row>
    <row r="42" spans="1:6" ht="15" x14ac:dyDescent="0.25">
      <c r="A42" s="15" t="str">
        <f>[1]Внутренний!A421</f>
        <v>Навес для пресса</v>
      </c>
      <c r="B42" s="16">
        <f>[1]Внутренний!E421</f>
        <v>2553.6</v>
      </c>
      <c r="C42" s="17" t="str">
        <f>[1]Внутренний!A459</f>
        <v>УДСК "Пионер-Малыш Плюс"    ТК-2</v>
      </c>
      <c r="D42" s="18">
        <f>[1]Внутренний!E459</f>
        <v>14327.04</v>
      </c>
      <c r="F42" s="14"/>
    </row>
    <row r="43" spans="1:6" ht="15" x14ac:dyDescent="0.25">
      <c r="A43" s="15" t="str">
        <f>[1]Внутренний!A422</f>
        <v>Навес для пресса комбинированный</v>
      </c>
      <c r="B43" s="16">
        <f>[1]Внутренний!E422</f>
        <v>3494.4000000000005</v>
      </c>
      <c r="C43" s="17" t="str">
        <f>[1]Внутренний!A460</f>
        <v>УДСК "Пионер-Малыш Плюс"    ПК</v>
      </c>
      <c r="D43" s="18">
        <f>[1]Внутренний!E460</f>
        <v>13440.000000000002</v>
      </c>
      <c r="F43" s="14"/>
    </row>
    <row r="44" spans="1:6" ht="15" x14ac:dyDescent="0.25">
      <c r="A44" s="15" t="str">
        <f>[1]Внутренний!A423</f>
        <v>Скамья для жима</v>
      </c>
      <c r="B44" s="16">
        <f>[1]Внутренний!E423</f>
        <v>3696.0000000000005</v>
      </c>
      <c r="C44" s="17" t="str">
        <f>[1]Внутренний!A461</f>
        <v xml:space="preserve">Качель дачная "Пионер-Малыш"   </v>
      </c>
      <c r="D44" s="18">
        <f>[1]Внутренний!E461</f>
        <v>5483.52</v>
      </c>
      <c r="F44" s="14"/>
    </row>
    <row r="45" spans="1:6" ht="15" x14ac:dyDescent="0.25">
      <c r="A45" s="15" t="str">
        <f>[1]Внутренний!A424</f>
        <v>Скамья универсальная Пионер-МСК м</v>
      </c>
      <c r="B45" s="16">
        <f>[1]Внутренний!E424</f>
        <v>4972.8</v>
      </c>
      <c r="C45" s="17" t="str">
        <f>[1]Внутренний!A462</f>
        <v>Качель дачная "Пионер-Малыш"   ПК</v>
      </c>
      <c r="D45" s="18">
        <f>[1]Внутренний!E462</f>
        <v>6854.4000000000005</v>
      </c>
      <c r="F45" s="14"/>
    </row>
    <row r="46" spans="1:6" ht="15" x14ac:dyDescent="0.25">
      <c r="A46" s="15" t="str">
        <f>[1]Внутренний!A425</f>
        <v>СК Пионер Н</v>
      </c>
      <c r="B46" s="16">
        <f>[1]Внутренний!E425</f>
        <v>9072</v>
      </c>
      <c r="C46" s="17" t="str">
        <f>[1]Внутренний!A463</f>
        <v>Качель дачная "Пионер-Малыш"   ЦК</v>
      </c>
      <c r="D46" s="18">
        <f>[1]Внутренний!E463</f>
        <v>6746.88</v>
      </c>
      <c r="F46" s="14"/>
    </row>
    <row r="47" spans="1:6" ht="15" x14ac:dyDescent="0.25">
      <c r="A47" s="15" t="str">
        <f>[1]Внутренний!A426</f>
        <v>ДСК Пионер Н1</v>
      </c>
      <c r="B47" s="16">
        <f>[1]Внутренний!E426</f>
        <v>9072</v>
      </c>
      <c r="C47" s="17" t="str">
        <f>[1]Внутренний!A464</f>
        <v>Качель дачная "Пионер-Малыш"   ТК-2</v>
      </c>
      <c r="D47" s="18">
        <f>[1]Внутренний!E464</f>
        <v>7754.88</v>
      </c>
      <c r="F47" s="14"/>
    </row>
    <row r="48" spans="1:6" ht="15" customHeight="1" x14ac:dyDescent="0.25">
      <c r="A48" s="15" t="str">
        <f>[1]Внутренний!A427</f>
        <v>Скамья атл.с опорой д/штанги</v>
      </c>
      <c r="B48" s="16">
        <f>[1]Внутренний!E427</f>
        <v>6720.0000000000009</v>
      </c>
      <c r="C48" s="17" t="str">
        <f>[1]Внутренний!A465</f>
        <v>Щит баскетбольный для серии "Малыш"</v>
      </c>
      <c r="D48" s="18">
        <f>[1]Внутренний!E465</f>
        <v>1008.0000000000001</v>
      </c>
      <c r="F48" s="14"/>
    </row>
    <row r="49" spans="1:6" ht="15" x14ac:dyDescent="0.25">
      <c r="A49" s="15" t="str">
        <f>[1]Внутренний!A428</f>
        <v>Опора для штанги</v>
      </c>
      <c r="B49" s="16">
        <f>[1]Внутренний!E428</f>
        <v>2795.5200000000004</v>
      </c>
      <c r="C49" s="17" t="str">
        <f>[1]Внутренний!A509</f>
        <v>Скалодром</v>
      </c>
      <c r="D49" s="18">
        <f>[1]Внутренний!E509</f>
        <v>5328</v>
      </c>
      <c r="F49" s="14"/>
    </row>
    <row r="50" spans="1:6" ht="15" x14ac:dyDescent="0.25">
      <c r="A50" s="15" t="str">
        <f>[1]Внутренний!A429</f>
        <v>Скамья атлетическая</v>
      </c>
      <c r="B50" s="16">
        <f>[1]Внутренний!E429</f>
        <v>4032.0000000000005</v>
      </c>
      <c r="C50" s="17" t="str">
        <f>[1]Внутренний!A520</f>
        <v>Щит баскетбольный для Дачника, Качели, ДСК</v>
      </c>
      <c r="D50" s="18">
        <f>[1]Внутренний!E520</f>
        <v>1008</v>
      </c>
      <c r="F50" s="14"/>
    </row>
    <row r="51" spans="1:6" ht="15" x14ac:dyDescent="0.25">
      <c r="A51" s="15" t="str">
        <f>[1]Внутренний!A430</f>
        <v>ДСК Пионер Малыш</v>
      </c>
      <c r="B51" s="16">
        <f>[1]Внутренний!E430</f>
        <v>8184.9600000000009</v>
      </c>
      <c r="C51" s="17" t="str">
        <f>[1]Внутренний!A511</f>
        <v>Лестница цеп. 3 ряд, 20 ступени д/дачного</v>
      </c>
      <c r="D51" s="18">
        <f>[1]Внутренний!E511</f>
        <v>4636.8</v>
      </c>
      <c r="F51" s="14"/>
    </row>
    <row r="52" spans="1:6" ht="15" x14ac:dyDescent="0.25">
      <c r="A52" s="15" t="str">
        <f>[1]Внутренний!A431</f>
        <v>Турник настенный Пионер 1</v>
      </c>
      <c r="B52" s="16">
        <f>[1]Внутренний!E431</f>
        <v>2956.8000000000006</v>
      </c>
      <c r="C52" s="17" t="str">
        <f>[1]Внутренний!A512</f>
        <v>Мешок для игрушек</v>
      </c>
      <c r="D52" s="18">
        <f>[1]Внутренний!E512</f>
        <v>460.79999999999995</v>
      </c>
      <c r="F52" s="14"/>
    </row>
    <row r="53" spans="1:6" ht="15" x14ac:dyDescent="0.25">
      <c r="A53" s="15" t="str">
        <f>[1]Внутренний!A432</f>
        <v>Турник настенный Пионер 2</v>
      </c>
      <c r="B53" s="16">
        <f>[1]Внутренний!E432</f>
        <v>1357.44</v>
      </c>
      <c r="C53" s="17" t="str">
        <f>[1]Внутренний!A513</f>
        <v>Спираль</v>
      </c>
      <c r="D53" s="18">
        <f>[1]Внутренний!E513</f>
        <v>5328</v>
      </c>
      <c r="F53" s="14"/>
    </row>
    <row r="54" spans="1:6" ht="15" x14ac:dyDescent="0.25">
      <c r="A54" s="15" t="str">
        <f>[1]Внутренний!A433</f>
        <v>Турник настенный Пионер 3</v>
      </c>
      <c r="B54" s="16">
        <f>[1]Внутренний!E433</f>
        <v>1545.6000000000001</v>
      </c>
      <c r="C54" s="20" t="s">
        <v>7</v>
      </c>
      <c r="D54" s="21"/>
      <c r="F54" s="14"/>
    </row>
    <row r="55" spans="1:6" ht="15" x14ac:dyDescent="0.25">
      <c r="A55" s="15" t="str">
        <f>[1]Внутренний!A434</f>
        <v>Скалодром</v>
      </c>
      <c r="B55" s="16">
        <f>[1]Внутренний!E434</f>
        <v>4972.8</v>
      </c>
      <c r="C55" s="22"/>
      <c r="D55" s="23"/>
      <c r="F55" s="14"/>
    </row>
    <row r="56" spans="1:6" ht="15" x14ac:dyDescent="0.25">
      <c r="A56" s="15" t="str">
        <f>[1]Внутренний!A435</f>
        <v>Стойка с сеткой</v>
      </c>
      <c r="B56" s="16">
        <f>[1]Внутренний!E435</f>
        <v>4502.4000000000005</v>
      </c>
      <c r="C56" s="24"/>
      <c r="D56" s="25"/>
      <c r="F56" s="14"/>
    </row>
    <row r="57" spans="1:6" ht="15.75" customHeight="1" x14ac:dyDescent="0.2">
      <c r="A57" s="15" t="str">
        <f>[1]Внутренний!A436</f>
        <v>Стойка выносная</v>
      </c>
      <c r="B57" s="16">
        <f>[1]Внутренний!E436</f>
        <v>1559.04</v>
      </c>
    </row>
    <row r="58" spans="1:6" ht="14.25" x14ac:dyDescent="0.2">
      <c r="A58" s="15" t="str">
        <f>[1]Внутренний!A437</f>
        <v xml:space="preserve">Сетка для лазанья </v>
      </c>
      <c r="B58" s="16">
        <f>[1]Внутренний!E437</f>
        <v>3024.0000000000005</v>
      </c>
    </row>
    <row r="59" spans="1:6" ht="14.25" x14ac:dyDescent="0.2">
      <c r="A59" s="15" t="str">
        <f>[1]Внутренний!A438</f>
        <v>Турник-брусья</v>
      </c>
      <c r="B59" s="16">
        <f>[1]Внутренний!E438</f>
        <v>979.19999999999993</v>
      </c>
    </row>
    <row r="60" spans="1:6" ht="14.25" x14ac:dyDescent="0.2">
      <c r="A60" s="15" t="str">
        <f>[1]Внутренний!A439</f>
        <v>Канат</v>
      </c>
      <c r="B60" s="16">
        <f>[1]Внутренний!E439</f>
        <v>748.8</v>
      </c>
    </row>
    <row r="61" spans="1:6" ht="14.25" x14ac:dyDescent="0.2">
      <c r="A61" s="15" t="str">
        <f>[1]Внутренний!A440</f>
        <v>Кольца 10мм</v>
      </c>
      <c r="B61" s="16">
        <f>[1]Внутренний!E440</f>
        <v>367.2</v>
      </c>
    </row>
    <row r="62" spans="1:6" ht="14.25" x14ac:dyDescent="0.2">
      <c r="A62" s="15" t="str">
        <f>[1]Внутренний!A441</f>
        <v>Лестница веревочная 10мм</v>
      </c>
      <c r="B62" s="16">
        <f>[1]Внутренний!E441</f>
        <v>604.79999999999995</v>
      </c>
    </row>
    <row r="63" spans="1:6" ht="14.25" x14ac:dyDescent="0.2">
      <c r="A63" s="15" t="str">
        <f>[1]Внутренний!A442</f>
        <v>Трапеция 10мм</v>
      </c>
      <c r="B63" s="16">
        <f>[1]Внутренний!E442</f>
        <v>288</v>
      </c>
    </row>
    <row r="64" spans="1:6" ht="14.25" x14ac:dyDescent="0.2">
      <c r="A64" s="15" t="str">
        <f>[1]Внутренний!A443</f>
        <v>Тарзанка 10мм</v>
      </c>
      <c r="B64" s="16">
        <f>[1]Внутренний!E443</f>
        <v>417.59999999999997</v>
      </c>
    </row>
    <row r="65" spans="1:2" ht="14.25" x14ac:dyDescent="0.2">
      <c r="A65" s="15" t="str">
        <f>[1]Внутренний!A444</f>
        <v>Качель мягкая</v>
      </c>
      <c r="B65" s="16">
        <f>[1]Внутренний!E444</f>
        <v>619.19999999999993</v>
      </c>
    </row>
    <row r="66" spans="1:2" ht="14.25" x14ac:dyDescent="0.2">
      <c r="A66" s="15" t="str">
        <f>[1]Внутренний!A445</f>
        <v>Качель деревянная</v>
      </c>
      <c r="B66" s="16">
        <f>[1]Внутренний!E445</f>
        <v>792</v>
      </c>
    </row>
    <row r="67" spans="1:2" ht="14.25" x14ac:dyDescent="0.2">
      <c r="A67" s="15" t="str">
        <f>[1]Внутренний!A446</f>
        <v>Щит баскетбольный</v>
      </c>
      <c r="B67" s="16">
        <f>[1]Внутренний!E446</f>
        <v>820.8</v>
      </c>
    </row>
    <row r="68" spans="1:2" ht="14.25" x14ac:dyDescent="0.2">
      <c r="A68" s="15" t="str">
        <f>[1]Внутренний!A447</f>
        <v>Мат спортивный 0,6 х 1,20 м (складной)</v>
      </c>
      <c r="B68" s="16">
        <f>[1]Внутренний!E447</f>
        <v>1252.8</v>
      </c>
    </row>
    <row r="69" spans="1:2" ht="14.25" x14ac:dyDescent="0.2">
      <c r="A69" s="15" t="str">
        <f>[1]Внутренний!A448</f>
        <v>Мат спортивный 0,8 х 0,8 м</v>
      </c>
      <c r="B69" s="16">
        <f>[1]Внутренний!E448</f>
        <v>1252.8</v>
      </c>
    </row>
    <row r="70" spans="1:2" ht="14.25" x14ac:dyDescent="0.2">
      <c r="A70" s="15" t="str">
        <f>[1]Внутренний!A449</f>
        <v>Мат для ДСК Пионер  0,8 х 1,20 м (складной)</v>
      </c>
      <c r="B70" s="16">
        <f>[1]Внутренний!E449</f>
        <v>1771.2</v>
      </c>
    </row>
    <row r="71" spans="1:2" ht="14.25" x14ac:dyDescent="0.2">
      <c r="A71" s="15" t="str">
        <f>[1]Внутренний!A450</f>
        <v>Мат для ДСК Пионер Н1  0,95 х 0,95 м</v>
      </c>
      <c r="B71" s="16">
        <f>[1]Внутренний!E450</f>
        <v>1728</v>
      </c>
    </row>
    <row r="72" spans="1:2" ht="14.25" x14ac:dyDescent="0.2">
      <c r="A72" s="15" t="str">
        <f>[1]Внутренний!A451</f>
        <v>Мат для Малыша  1,30 х 1,40 м</v>
      </c>
      <c r="B72" s="16">
        <f>[1]Внутренний!E451</f>
        <v>2736</v>
      </c>
    </row>
  </sheetData>
  <mergeCells count="6">
    <mergeCell ref="A1:D1"/>
    <mergeCell ref="A2:D4"/>
    <mergeCell ref="A6:D6"/>
    <mergeCell ref="A7:B7"/>
    <mergeCell ref="C7:D7"/>
    <mergeCell ref="C54:D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Tatyana</cp:lastModifiedBy>
  <dcterms:created xsi:type="dcterms:W3CDTF">2017-05-24T05:25:42Z</dcterms:created>
  <dcterms:modified xsi:type="dcterms:W3CDTF">2017-05-24T05:26:42Z</dcterms:modified>
</cp:coreProperties>
</file>